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9" sheetId="1" r:id="rId1"/>
    <sheet name="Arkusz1" sheetId="2" r:id="rId2"/>
  </sheets>
  <definedNames>
    <definedName name="_xlnm.Print_Area" localSheetId="0">'załącznik nr 4.19'!$A$1:$T$17</definedName>
  </definedNames>
  <calcPr fullCalcOnLoad="1" fullPrecision="0"/>
</workbook>
</file>

<file path=xl/sharedStrings.xml><?xml version="1.0" encoding="utf-8"?>
<sst xmlns="http://schemas.openxmlformats.org/spreadsheetml/2006/main" count="57" uniqueCount="44">
  <si>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</si>
  <si>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</si>
  <si>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</si>
  <si>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</si>
  <si>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</si>
  <si>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</si>
  <si>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</si>
  <si>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</si>
  <si>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</si>
  <si>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</si>
  <si>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</si>
  <si>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</si>
  <si>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</si>
  <si>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</si>
  <si>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</si>
  <si>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</si>
  <si>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</si>
  <si>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</si>
  <si>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</si>
  <si>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</si>
  <si>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2.</t>
  </si>
  <si>
    <t>3.</t>
  </si>
  <si>
    <t>4.</t>
  </si>
  <si>
    <t>Powyższe ceny obejmują koszty transportu, ubezpieczenia oraz wszelkie inne koszty ponoszone przez Wykonawcę.</t>
  </si>
  <si>
    <t>szt</t>
  </si>
  <si>
    <t>5g</t>
  </si>
  <si>
    <t>500g</t>
  </si>
  <si>
    <t>g</t>
  </si>
  <si>
    <t>Tetrafluoroboran tetrabutyloamoniowy (CAS 429-42-5)</t>
  </si>
  <si>
    <t>Heksafluorofosforan tetrabutyloamoniowy (CAS 3109-63-5)</t>
  </si>
  <si>
    <t>min 98%</t>
  </si>
  <si>
    <t>Warunek jaki musi spełnić żądany odczynnik</t>
  </si>
  <si>
    <t>5.</t>
  </si>
  <si>
    <t>6.</t>
  </si>
  <si>
    <t>7.</t>
  </si>
  <si>
    <t>1-Oktadecylopirol (CAS 89601-24-1)</t>
  </si>
  <si>
    <t>Bromek cetylotrimetyloamoniowy (CAS 57-09-0)</t>
  </si>
  <si>
    <t>Chlorek cetylotrimetyloamoniowy (CAS 112-02-7)</t>
  </si>
  <si>
    <t>Selenofen (CAS 288-05-1)</t>
  </si>
  <si>
    <t>Kwas 3-Pirydylboronowy (CAS 1692-25-7)</t>
  </si>
  <si>
    <t>Załącznik nr 4.19 do formularza ofertowego</t>
  </si>
  <si>
    <t>OPIS PRZEDMIOTU ZAMÓWIENIA / FORMULARZ CENOWY
Dostawa aparatury badawczej, sprzętu laboratoryjnego i odczynników chemicznych dla Centrum Materiałów Polimerowych i Węglowych PAN w Zabrzu, ul. Marii Curie-Skłodowskiej 34</t>
  </si>
  <si>
    <t>Pełna nazwa produktu</t>
  </si>
  <si>
    <t>Zadanie nr 19 – Odczynniki chemiczne_1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</si>
</sst>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1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4.28125" style="7" customWidth="1"/>
    <col min="17" max="17" width="15.140625" style="7" customWidth="1"/>
    <col min="18" max="18" width="7.28125" style="7" customWidth="1"/>
    <col min="19" max="19" width="16.8515625" style="7" customWidth="1"/>
    <col min="20" max="20" width="20.57421875" style="7" customWidth="1"/>
    <col min="21" max="16384" width="9.140625" style="7" customWidth="1"/>
  </cols>
  <sheetData>
    <row r="1" spans="1:20" ht="12" customHeight="1">
      <c r="A1" s="36" t="s">
        <v>41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2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12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7" t="s">
        <v>40</v>
      </c>
      <c r="R6" s="37"/>
      <c r="S6" s="37"/>
      <c r="T6" s="37"/>
    </row>
    <row r="7" spans="2:20" ht="30" customHeight="1" thickBot="1">
      <c r="B7" s="32" t="s">
        <v>43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thickBot="1">
      <c r="A8" s="9" t="s">
        <v>0</v>
      </c>
      <c r="B8" s="10" t="s">
        <v>42</v>
      </c>
      <c r="C8" s="10" t="s">
        <v>1</v>
      </c>
      <c r="D8" s="10" t="s">
        <v>6</v>
      </c>
      <c r="E8" s="10" t="s">
        <v>9</v>
      </c>
      <c r="F8" s="10" t="s">
        <v>10</v>
      </c>
      <c r="G8" s="11" t="s">
        <v>11</v>
      </c>
      <c r="H8" s="11" t="s">
        <v>12</v>
      </c>
      <c r="I8" s="11" t="s">
        <v>13</v>
      </c>
      <c r="J8" s="11" t="s">
        <v>14</v>
      </c>
      <c r="K8" s="11" t="s">
        <v>15</v>
      </c>
      <c r="L8" s="11" t="s">
        <v>16</v>
      </c>
      <c r="M8" s="11" t="s">
        <v>17</v>
      </c>
      <c r="N8" s="11" t="s">
        <v>18</v>
      </c>
      <c r="O8" s="10" t="s">
        <v>8</v>
      </c>
      <c r="P8" s="10" t="s">
        <v>2</v>
      </c>
      <c r="Q8" s="10" t="s">
        <v>3</v>
      </c>
      <c r="R8" s="10" t="s">
        <v>4</v>
      </c>
      <c r="S8" s="12" t="s">
        <v>5</v>
      </c>
      <c r="T8" s="10" t="s">
        <v>31</v>
      </c>
    </row>
    <row r="9" spans="1:62" s="34" customFormat="1" ht="13.5" thickBot="1">
      <c r="A9" s="13" t="s">
        <v>19</v>
      </c>
      <c r="B9" s="29" t="s">
        <v>35</v>
      </c>
      <c r="C9" s="1"/>
      <c r="D9" s="1"/>
      <c r="E9" s="14" t="s">
        <v>25</v>
      </c>
      <c r="F9" s="14" t="s">
        <v>24</v>
      </c>
      <c r="G9" s="14">
        <v>1</v>
      </c>
      <c r="H9" s="14"/>
      <c r="I9" s="14"/>
      <c r="J9" s="14"/>
      <c r="K9" s="14"/>
      <c r="L9" s="14"/>
      <c r="M9" s="14"/>
      <c r="N9" s="14"/>
      <c r="O9" s="15">
        <v>1</v>
      </c>
      <c r="P9" s="2"/>
      <c r="Q9" s="16">
        <f>ROUND((P9*O9),2)</f>
        <v>0</v>
      </c>
      <c r="R9" s="3"/>
      <c r="S9" s="16">
        <f>ROUND((Q9*R9+Q9),2)</f>
        <v>0</v>
      </c>
      <c r="T9" s="1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</row>
    <row r="10" spans="1:62" s="34" customFormat="1" ht="23.25" thickBot="1">
      <c r="A10" s="13" t="s">
        <v>20</v>
      </c>
      <c r="B10" s="29" t="s">
        <v>36</v>
      </c>
      <c r="C10" s="1"/>
      <c r="D10" s="1"/>
      <c r="E10" s="14" t="s">
        <v>26</v>
      </c>
      <c r="F10" s="14" t="s">
        <v>24</v>
      </c>
      <c r="G10" s="14">
        <v>1</v>
      </c>
      <c r="H10" s="14"/>
      <c r="I10" s="14"/>
      <c r="J10" s="14"/>
      <c r="K10" s="14"/>
      <c r="L10" s="14"/>
      <c r="M10" s="14"/>
      <c r="N10" s="14"/>
      <c r="O10" s="15">
        <v>1</v>
      </c>
      <c r="P10" s="2"/>
      <c r="Q10" s="16">
        <f aca="true" t="shared" si="0" ref="Q10:Q15">ROUND((P10*O10),2)</f>
        <v>0</v>
      </c>
      <c r="R10" s="3"/>
      <c r="S10" s="16">
        <f aca="true" t="shared" si="1" ref="S10:S15">ROUND((Q10*R10+Q10),2)</f>
        <v>0</v>
      </c>
      <c r="T10" s="14" t="s">
        <v>30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</row>
    <row r="11" spans="1:62" s="34" customFormat="1" ht="23.25" thickBot="1">
      <c r="A11" s="13" t="s">
        <v>21</v>
      </c>
      <c r="B11" s="35" t="s">
        <v>37</v>
      </c>
      <c r="C11" s="1"/>
      <c r="D11" s="1"/>
      <c r="E11" s="14" t="s">
        <v>26</v>
      </c>
      <c r="F11" s="14" t="s">
        <v>24</v>
      </c>
      <c r="G11" s="14">
        <v>2</v>
      </c>
      <c r="H11" s="14"/>
      <c r="I11" s="14"/>
      <c r="J11" s="14"/>
      <c r="K11" s="14"/>
      <c r="L11" s="14"/>
      <c r="M11" s="14"/>
      <c r="N11" s="14"/>
      <c r="O11" s="15">
        <v>1</v>
      </c>
      <c r="P11" s="2"/>
      <c r="Q11" s="16">
        <f t="shared" si="0"/>
        <v>0</v>
      </c>
      <c r="R11" s="3"/>
      <c r="S11" s="16">
        <f t="shared" si="1"/>
        <v>0</v>
      </c>
      <c r="T11" s="14" t="s">
        <v>30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</row>
    <row r="12" spans="1:62" s="34" customFormat="1" ht="13.5" thickBot="1">
      <c r="A12" s="13" t="s">
        <v>22</v>
      </c>
      <c r="B12" s="29" t="s">
        <v>38</v>
      </c>
      <c r="C12" s="1"/>
      <c r="D12" s="1"/>
      <c r="E12" s="14" t="s">
        <v>25</v>
      </c>
      <c r="F12" s="14" t="s">
        <v>24</v>
      </c>
      <c r="G12" s="14"/>
      <c r="H12" s="14"/>
      <c r="I12" s="14">
        <v>1</v>
      </c>
      <c r="J12" s="14"/>
      <c r="K12" s="14"/>
      <c r="L12" s="14"/>
      <c r="M12" s="14"/>
      <c r="N12" s="14"/>
      <c r="O12" s="15">
        <v>4</v>
      </c>
      <c r="P12" s="2"/>
      <c r="Q12" s="16">
        <f t="shared" si="0"/>
        <v>0</v>
      </c>
      <c r="R12" s="3"/>
      <c r="S12" s="16">
        <f t="shared" si="1"/>
        <v>0</v>
      </c>
      <c r="T12" s="14" t="s">
        <v>30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</row>
    <row r="13" spans="1:62" s="34" customFormat="1" ht="23.25" thickBot="1">
      <c r="A13" s="13" t="s">
        <v>32</v>
      </c>
      <c r="B13" s="30" t="s">
        <v>28</v>
      </c>
      <c r="C13" s="26"/>
      <c r="D13" s="24"/>
      <c r="E13" s="27">
        <v>500</v>
      </c>
      <c r="F13" s="27" t="s">
        <v>27</v>
      </c>
      <c r="G13" s="25"/>
      <c r="H13" s="25"/>
      <c r="I13" s="25"/>
      <c r="J13" s="25"/>
      <c r="K13" s="25"/>
      <c r="L13" s="25"/>
      <c r="M13" s="25"/>
      <c r="N13" s="25"/>
      <c r="O13" s="23">
        <v>1</v>
      </c>
      <c r="P13" s="31"/>
      <c r="Q13" s="16">
        <f t="shared" si="0"/>
        <v>0</v>
      </c>
      <c r="R13" s="3"/>
      <c r="S13" s="16">
        <f t="shared" si="1"/>
        <v>0</v>
      </c>
      <c r="T13" s="14" t="s">
        <v>30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</row>
    <row r="14" spans="1:62" s="34" customFormat="1" ht="23.25" thickBot="1">
      <c r="A14" s="13" t="s">
        <v>33</v>
      </c>
      <c r="B14" s="30" t="s">
        <v>29</v>
      </c>
      <c r="C14" s="26"/>
      <c r="D14" s="28"/>
      <c r="E14" s="27">
        <v>250</v>
      </c>
      <c r="F14" s="27" t="s">
        <v>27</v>
      </c>
      <c r="G14" s="25"/>
      <c r="H14" s="25"/>
      <c r="I14" s="25"/>
      <c r="J14" s="25"/>
      <c r="K14" s="25"/>
      <c r="L14" s="25"/>
      <c r="M14" s="25"/>
      <c r="N14" s="25"/>
      <c r="O14" s="23">
        <v>1</v>
      </c>
      <c r="P14" s="31"/>
      <c r="Q14" s="16">
        <f t="shared" si="0"/>
        <v>0</v>
      </c>
      <c r="R14" s="3"/>
      <c r="S14" s="16">
        <f t="shared" si="1"/>
        <v>0</v>
      </c>
      <c r="T14" s="14" t="s">
        <v>30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</row>
    <row r="15" spans="1:62" s="34" customFormat="1" ht="23.25" thickBot="1">
      <c r="A15" s="13" t="s">
        <v>34</v>
      </c>
      <c r="B15" s="30" t="s">
        <v>39</v>
      </c>
      <c r="C15" s="24"/>
      <c r="D15" s="24"/>
      <c r="E15" s="23">
        <v>5</v>
      </c>
      <c r="F15" s="23" t="s">
        <v>27</v>
      </c>
      <c r="G15" s="25"/>
      <c r="H15" s="25"/>
      <c r="I15" s="25"/>
      <c r="J15" s="25"/>
      <c r="K15" s="25"/>
      <c r="L15" s="25"/>
      <c r="M15" s="25"/>
      <c r="N15" s="25"/>
      <c r="O15" s="23">
        <v>1</v>
      </c>
      <c r="P15" s="2"/>
      <c r="Q15" s="16">
        <f t="shared" si="0"/>
        <v>0</v>
      </c>
      <c r="R15" s="3"/>
      <c r="S15" s="16">
        <f t="shared" si="1"/>
        <v>0</v>
      </c>
      <c r="T15" s="14" t="s">
        <v>30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</row>
    <row r="16" spans="1:62" s="34" customFormat="1" ht="30" customHeight="1" thickBot="1">
      <c r="A16" s="18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19" t="s">
        <v>7</v>
      </c>
      <c r="P16" s="20"/>
      <c r="Q16" s="17">
        <f>SUM(Q9:Q15)</f>
        <v>0</v>
      </c>
      <c r="R16" s="21"/>
      <c r="S16" s="17">
        <f>SUM(S9:S15)</f>
        <v>0</v>
      </c>
      <c r="T16" s="7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</row>
    <row r="17" spans="1:62" s="34" customFormat="1" ht="15.75">
      <c r="A17" s="7"/>
      <c r="B17" s="22" t="s">
        <v>23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19"/>
      <c r="Q17" s="7"/>
      <c r="R17" s="7"/>
      <c r="S17" s="7"/>
      <c r="T17" s="7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</row>
    <row r="18" spans="1:62" s="34" customFormat="1" ht="12.75">
      <c r="A18" s="7"/>
      <c r="B18" s="33"/>
      <c r="C18" s="22"/>
      <c r="D18" s="22"/>
      <c r="E18" s="22"/>
      <c r="F18" s="22"/>
      <c r="G18" s="2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</row>
    <row r="19" spans="1:62" s="34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</row>
    <row r="20" spans="1:62" s="34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</row>
    <row r="21" spans="1:62" s="34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</row>
    <row r="22" spans="1:62" s="34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</row>
    <row r="23" spans="1:62" s="34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</row>
    <row r="24" spans="1:62" s="34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</row>
    <row r="25" spans="1:62" s="34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</row>
    <row r="26" spans="1:62" s="34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</row>
    <row r="27" spans="1:62" s="34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</row>
    <row r="28" spans="1:62" s="34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</row>
    <row r="29" spans="1:62" s="34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</row>
    <row r="30" spans="1:62" s="34" customFormat="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2" s="34" customFormat="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</row>
    <row r="32" spans="1:62" s="34" customFormat="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</row>
    <row r="33" spans="1:62" s="34" customFormat="1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</row>
    <row r="34" spans="1:62" s="34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</row>
    <row r="35" spans="21:62" ht="12.75" customHeight="1"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</row>
    <row r="36" spans="21:62" ht="12.75" customHeight="1"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</row>
    <row r="37" spans="21:62" ht="12.75" customHeight="1"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</row>
    <row r="38" spans="21:62" ht="12.75" customHeight="1"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</row>
    <row r="39" spans="21:62" ht="12.75" customHeight="1"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</row>
    <row r="40" spans="21:62" ht="12.75" customHeight="1"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</row>
    <row r="41" spans="21:62" ht="12.75" customHeight="1"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21:62" ht="12.75" customHeight="1"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</row>
    <row r="43" spans="21:62" ht="12.75" customHeight="1"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password="CC8B" sheet="1"/>
  <mergeCells count="2">
    <mergeCell ref="A1:T4"/>
    <mergeCell ref="Q6:T6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2013-04-04T07:39:50Z</cp:lastPrinted>
  <dcterms:created xsi:type="dcterms:W3CDTF">2009-04-03T20:03:48Z</dcterms:created>
  <dcterms:modified xsi:type="dcterms:W3CDTF">2013-04-12T09:25:18Z</dcterms:modified>
  <cp:category/>
  <cp:version/>
  <cp:contentType/>
  <cp:contentStatus/>
</cp:coreProperties>
</file>